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/>
  <mc:AlternateContent xmlns:mc="http://schemas.openxmlformats.org/markup-compatibility/2006">
    <mc:Choice Requires="x15">
      <x15ac:absPath xmlns:x15ac="http://schemas.microsoft.com/office/spreadsheetml/2010/11/ac" url="C:\Users\DELL\PinOS\inbox\TO-SIGN-2026-07-24\2-OPTIONAL-finance\"/>
    </mc:Choice>
  </mc:AlternateContent>
  <xr:revisionPtr revIDLastSave="0" documentId="13_ncr:1_{D0822356-F0B9-4FD1-B872-A0672B2A41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D20" i="1" l="1"/>
  <c r="E20" i="1"/>
  <c r="F9" i="1"/>
  <c r="F10" i="1"/>
  <c r="F11" i="1"/>
  <c r="F12" i="1"/>
  <c r="F13" i="1"/>
  <c r="F14" i="1"/>
  <c r="F15" i="1"/>
  <c r="F16" i="1"/>
  <c r="F17" i="1"/>
  <c r="F18" i="1"/>
  <c r="F8" i="1" l="1"/>
  <c r="F20" i="1" s="1"/>
</calcChain>
</file>

<file path=xl/sharedStrings.xml><?xml version="1.0" encoding="utf-8"?>
<sst xmlns="http://schemas.openxmlformats.org/spreadsheetml/2006/main" count="51" uniqueCount="29">
  <si>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</si>
  <si>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</si>
  <si>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</si>
  <si>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</si>
  <si>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</si>
  <si>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</si>
  <si>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</si>
  <si>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</si>
  <si>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</si>
  <si>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</si>
  <si>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</si>
  <si>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</si>
  <si>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</si>
  <si>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</si>
  <si>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</si>
  <si>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</si>
  <si>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</si>
  <si>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</si>
  <si>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</si>
  <si>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</si>
  <si>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</si>
  <si>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</si>
  <si>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>ไม่มี</t>
  </si>
  <si>
    <t>เป็นไปตามเป้าหมาย</t>
  </si>
  <si>
    <r>
      <t xml:space="preserve">รายงานผลการใช้จ่ายงบประมาณ ไตรมาสที่ 1 
สถานีตำรวจภูธรเสลภูมิ
  ประจำปีงบประมาณ พ.ศ. 2569 ไตรมาสที่ 1 </t>
    </r>
    <r>
      <rPr>
        <b/>
        <sz val="14"/>
        <color rgb="FFFF0000"/>
        <rFont val="TH SarabunIT๙"/>
        <family val="2"/>
      </rPr>
      <t>(ตุลาคม 2568 - ธันวาคม 2568)</t>
    </r>
  </si>
  <si>
    <t>-ไม่มี-</t>
  </si>
  <si>
    <t>(อลงกรณ์ ชุ่มวงษ์)</t>
  </si>
  <si>
    <t>ผกก.สภ.เสลภูมิ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</si>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</sst>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4"/>
      <name val="TH SarabunIT๙"/>
      <family val="2"/>
    </font>
    <font>
      <b/>
      <sz val="16"/>
      <color theme="0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9" fillId="0" borderId="10" xfId="0" applyFont="1" applyBorder="1" applyAlignment="1">
      <alignment horizontal="center" vertical="center"/>
    </xf>
    <xf numFmtId="0" fontId="12" fillId="0" borderId="0" xfId="0" applyFont="1"/>
    <xf numFmtId="0" fontId="9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 shrinkToFit="1"/>
    </xf>
    <xf numFmtId="43" fontId="9" fillId="0" borderId="8" xfId="1" applyFont="1" applyBorder="1" applyAlignment="1">
      <alignment vertical="center"/>
    </xf>
    <xf numFmtId="43" fontId="9" fillId="0" borderId="9" xfId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shrinkToFit="1"/>
    </xf>
    <xf numFmtId="43" fontId="11" fillId="0" borderId="9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4" fillId="0" borderId="14" xfId="1" quotePrefix="1" applyFont="1" applyBorder="1" applyAlignment="1">
      <alignment horizontal="center" vertical="center"/>
    </xf>
    <xf numFmtId="43" fontId="4" fillId="0" borderId="0" xfId="1" quotePrefix="1" applyFont="1" applyBorder="1" applyAlignment="1">
      <alignment horizontal="center" vertical="center"/>
    </xf>
    <xf numFmtId="43" fontId="4" fillId="0" borderId="15" xfId="1" quotePrefix="1" applyFont="1" applyBorder="1" applyAlignment="1">
      <alignment horizontal="center" vertical="center"/>
    </xf>
    <xf numFmtId="43" fontId="4" fillId="0" borderId="16" xfId="1" quotePrefix="1" applyFont="1" applyBorder="1" applyAlignment="1">
      <alignment horizontal="center" vertical="center"/>
    </xf>
    <xf numFmtId="43" fontId="4" fillId="0" borderId="17" xfId="1" quotePrefix="1" applyFont="1" applyBorder="1" applyAlignment="1">
      <alignment horizontal="center" vertical="center"/>
    </xf>
    <xf numFmtId="43" fontId="4" fillId="0" borderId="18" xfId="1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/>
    <xf numFmtId="0" fontId="7" fillId="2" borderId="2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13" xfId="0" applyFont="1" applyBorder="1"/>
    <xf numFmtId="0" fontId="7" fillId="2" borderId="3" xfId="0" applyFont="1" applyFill="1" applyBorder="1" applyAlignment="1">
      <alignment horizontal="center" vertical="center"/>
    </xf>
    <xf numFmtId="0" fontId="8" fillId="0" borderId="6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1081654</xdr:colOff>
      <xdr:row>20</xdr:row>
      <xdr:rowOff>113009</xdr:rowOff>
    </xdr:from>
    <xdr:to>
      <xdr:col>5</xdr:col>
      <xdr:colOff>363243</xdr:colOff>
      <xdr:row>23</xdr:row>
      <xdr:rowOff>4711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C061D3C-E887-6493-3573-0ACEE0B80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031" y="6126674"/>
          <a:ext cx="1509470" cy="844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118" zoomScaleNormal="118" workbookViewId="0">
      <selection activeCell="G23" sqref="G23"/>
    </sheetView>
  </sheetViews>
  <sheetFormatPr defaultColWidth="12.625" defaultRowHeight="30" customHeight="1" x14ac:dyDescent="0.25"/>
  <cols>
    <col min="1" max="1" width="3.375" style="1" bestFit="1" customWidth="1"/>
    <col min="2" max="2" width="35.5" style="1" customWidth="1"/>
    <col min="3" max="6" width="14.625" style="1" customWidth="1"/>
    <col min="7" max="7" width="13.75" style="1" bestFit="1" customWidth="1"/>
    <col min="8" max="23" width="8.625" style="1" customWidth="1"/>
    <col min="24" max="16384" width="12.625" style="1"/>
  </cols>
  <sheetData>
    <row r="1" spans="1:7" ht="30" customHeight="1" x14ac:dyDescent="0.25">
      <c r="A1" s="25" t="s">
        <v>24</v>
      </c>
      <c r="B1" s="26"/>
      <c r="C1" s="26"/>
      <c r="D1" s="26"/>
      <c r="E1" s="26"/>
      <c r="F1" s="26"/>
      <c r="G1" s="26"/>
    </row>
    <row r="2" spans="1:7" ht="30" customHeight="1" x14ac:dyDescent="0.25">
      <c r="A2" s="26"/>
      <c r="B2" s="26"/>
      <c r="C2" s="26"/>
      <c r="D2" s="26"/>
      <c r="E2" s="26"/>
      <c r="F2" s="26"/>
      <c r="G2" s="26"/>
    </row>
    <row r="3" spans="1:7" ht="30" customHeight="1" x14ac:dyDescent="0.25">
      <c r="A3" s="27"/>
      <c r="B3" s="27"/>
      <c r="C3" s="27"/>
      <c r="D3" s="27"/>
      <c r="E3" s="27"/>
      <c r="F3" s="27"/>
      <c r="G3" s="27"/>
    </row>
    <row r="4" spans="1:7" ht="30" customHeight="1" x14ac:dyDescent="0.25">
      <c r="A4" s="28" t="s">
        <v>0</v>
      </c>
      <c r="B4" s="28" t="s">
        <v>1</v>
      </c>
      <c r="C4" s="31" t="s">
        <v>2</v>
      </c>
      <c r="D4" s="31" t="s">
        <v>3</v>
      </c>
      <c r="E4" s="31" t="s">
        <v>4</v>
      </c>
      <c r="F4" s="28" t="s">
        <v>5</v>
      </c>
      <c r="G4" s="33" t="s">
        <v>6</v>
      </c>
    </row>
    <row r="5" spans="1:7" ht="30" customHeight="1" x14ac:dyDescent="0.25">
      <c r="A5" s="29"/>
      <c r="B5" s="30"/>
      <c r="C5" s="32"/>
      <c r="D5" s="32"/>
      <c r="E5" s="32"/>
      <c r="F5" s="29"/>
      <c r="G5" s="34"/>
    </row>
    <row r="6" spans="1:7" s="8" customFormat="1" ht="21.95" customHeight="1" x14ac:dyDescent="0.2">
      <c r="A6" s="5">
        <v>1</v>
      </c>
      <c r="B6" s="14" t="s">
        <v>20</v>
      </c>
      <c r="C6" s="15"/>
      <c r="D6" s="19" t="s">
        <v>25</v>
      </c>
      <c r="E6" s="20"/>
      <c r="F6" s="20"/>
      <c r="G6" s="21"/>
    </row>
    <row r="7" spans="1:7" s="8" customFormat="1" ht="21.95" customHeight="1" x14ac:dyDescent="0.2">
      <c r="A7" s="5">
        <v>2</v>
      </c>
      <c r="B7" s="13" t="s">
        <v>21</v>
      </c>
      <c r="C7" s="16"/>
      <c r="D7" s="22" t="s">
        <v>25</v>
      </c>
      <c r="E7" s="23"/>
      <c r="F7" s="23"/>
      <c r="G7" s="24"/>
    </row>
    <row r="8" spans="1:7" s="8" customFormat="1" ht="21.95" customHeight="1" x14ac:dyDescent="0.2">
      <c r="A8" s="9">
        <v>3</v>
      </c>
      <c r="B8" s="6" t="s">
        <v>7</v>
      </c>
      <c r="C8" s="10" t="s">
        <v>23</v>
      </c>
      <c r="D8" s="12">
        <v>402000</v>
      </c>
      <c r="E8" s="12">
        <v>321000</v>
      </c>
      <c r="F8" s="11">
        <f t="shared" ref="F8:F18" si="0">E8*100/D8</f>
        <v>79.850746268656721</v>
      </c>
      <c r="G8" s="2" t="s">
        <v>22</v>
      </c>
    </row>
    <row r="9" spans="1:7" s="8" customFormat="1" ht="21.95" customHeight="1" x14ac:dyDescent="0.2">
      <c r="A9" s="9">
        <v>4</v>
      </c>
      <c r="B9" s="7" t="s">
        <v>8</v>
      </c>
      <c r="C9" s="10" t="s">
        <v>23</v>
      </c>
      <c r="D9" s="12">
        <v>31800</v>
      </c>
      <c r="E9" s="12">
        <v>31800</v>
      </c>
      <c r="F9" s="11">
        <f t="shared" si="0"/>
        <v>100</v>
      </c>
      <c r="G9" s="2" t="s">
        <v>22</v>
      </c>
    </row>
    <row r="10" spans="1:7" s="8" customFormat="1" ht="21.95" customHeight="1" x14ac:dyDescent="0.2">
      <c r="A10" s="9">
        <v>5</v>
      </c>
      <c r="B10" s="7" t="s">
        <v>9</v>
      </c>
      <c r="C10" s="10" t="s">
        <v>23</v>
      </c>
      <c r="D10" s="12">
        <v>7800</v>
      </c>
      <c r="E10" s="12">
        <v>4900</v>
      </c>
      <c r="F10" s="11">
        <f t="shared" si="0"/>
        <v>62.820512820512818</v>
      </c>
      <c r="G10" s="2" t="s">
        <v>22</v>
      </c>
    </row>
    <row r="11" spans="1:7" s="8" customFormat="1" ht="21.95" customHeight="1" x14ac:dyDescent="0.2">
      <c r="A11" s="9">
        <v>6</v>
      </c>
      <c r="B11" s="7" t="s">
        <v>10</v>
      </c>
      <c r="C11" s="10" t="s">
        <v>23</v>
      </c>
      <c r="D11" s="12">
        <v>14970</v>
      </c>
      <c r="E11" s="12">
        <v>14970</v>
      </c>
      <c r="F11" s="11">
        <f t="shared" si="0"/>
        <v>100</v>
      </c>
      <c r="G11" s="2" t="s">
        <v>22</v>
      </c>
    </row>
    <row r="12" spans="1:7" s="8" customFormat="1" ht="21.95" customHeight="1" x14ac:dyDescent="0.2">
      <c r="A12" s="9">
        <v>7</v>
      </c>
      <c r="B12" s="7" t="s">
        <v>11</v>
      </c>
      <c r="C12" s="10" t="s">
        <v>23</v>
      </c>
      <c r="D12" s="12">
        <v>3000</v>
      </c>
      <c r="E12" s="12">
        <v>2852</v>
      </c>
      <c r="F12" s="11">
        <f t="shared" si="0"/>
        <v>95.066666666666663</v>
      </c>
      <c r="G12" s="2" t="s">
        <v>22</v>
      </c>
    </row>
    <row r="13" spans="1:7" s="8" customFormat="1" ht="21.95" customHeight="1" x14ac:dyDescent="0.2">
      <c r="A13" s="9">
        <v>8</v>
      </c>
      <c r="B13" s="7" t="s">
        <v>12</v>
      </c>
      <c r="C13" s="10" t="s">
        <v>23</v>
      </c>
      <c r="D13" s="17">
        <v>198000</v>
      </c>
      <c r="E13" s="12">
        <v>198000</v>
      </c>
      <c r="F13" s="11">
        <f t="shared" si="0"/>
        <v>100</v>
      </c>
      <c r="G13" s="2" t="s">
        <v>22</v>
      </c>
    </row>
    <row r="14" spans="1:7" s="8" customFormat="1" ht="21.95" customHeight="1" x14ac:dyDescent="0.2">
      <c r="A14" s="9">
        <v>9</v>
      </c>
      <c r="B14" s="7" t="s">
        <v>13</v>
      </c>
      <c r="C14" s="10" t="s">
        <v>23</v>
      </c>
      <c r="D14" s="12">
        <v>319800</v>
      </c>
      <c r="E14" s="12">
        <v>319800</v>
      </c>
      <c r="F14" s="11">
        <f t="shared" si="0"/>
        <v>100</v>
      </c>
      <c r="G14" s="2" t="s">
        <v>22</v>
      </c>
    </row>
    <row r="15" spans="1:7" s="8" customFormat="1" ht="21.95" customHeight="1" x14ac:dyDescent="0.2">
      <c r="A15" s="9">
        <v>10</v>
      </c>
      <c r="B15" s="7" t="s">
        <v>14</v>
      </c>
      <c r="C15" s="10" t="s">
        <v>23</v>
      </c>
      <c r="D15" s="12">
        <v>2200</v>
      </c>
      <c r="E15" s="12">
        <v>2200</v>
      </c>
      <c r="F15" s="11">
        <f t="shared" si="0"/>
        <v>100</v>
      </c>
      <c r="G15" s="2" t="s">
        <v>22</v>
      </c>
    </row>
    <row r="16" spans="1:7" s="8" customFormat="1" ht="21.95" customHeight="1" x14ac:dyDescent="0.2">
      <c r="A16" s="9">
        <v>11</v>
      </c>
      <c r="B16" s="7" t="s">
        <v>15</v>
      </c>
      <c r="C16" s="10" t="s">
        <v>23</v>
      </c>
      <c r="D16" s="12">
        <v>5300</v>
      </c>
      <c r="E16" s="12">
        <v>5300</v>
      </c>
      <c r="F16" s="11">
        <f t="shared" si="0"/>
        <v>100</v>
      </c>
      <c r="G16" s="2" t="s">
        <v>22</v>
      </c>
    </row>
    <row r="17" spans="1:7" s="8" customFormat="1" ht="21.95" customHeight="1" x14ac:dyDescent="0.2">
      <c r="A17" s="9">
        <v>12</v>
      </c>
      <c r="B17" s="7" t="s">
        <v>16</v>
      </c>
      <c r="C17" s="10" t="s">
        <v>23</v>
      </c>
      <c r="D17" s="12">
        <v>994050</v>
      </c>
      <c r="E17" s="12">
        <v>889700</v>
      </c>
      <c r="F17" s="11">
        <f t="shared" si="0"/>
        <v>89.502540113676375</v>
      </c>
      <c r="G17" s="2" t="s">
        <v>22</v>
      </c>
    </row>
    <row r="18" spans="1:7" s="8" customFormat="1" ht="21.95" customHeight="1" x14ac:dyDescent="0.2">
      <c r="A18" s="9">
        <v>13</v>
      </c>
      <c r="B18" s="7" t="s">
        <v>17</v>
      </c>
      <c r="C18" s="10" t="s">
        <v>23</v>
      </c>
      <c r="D18" s="12">
        <v>22450</v>
      </c>
      <c r="E18" s="12">
        <v>22450</v>
      </c>
      <c r="F18" s="11">
        <f t="shared" si="0"/>
        <v>100</v>
      </c>
      <c r="G18" s="2" t="s">
        <v>22</v>
      </c>
    </row>
    <row r="19" spans="1:7" s="8" customFormat="1" ht="21.95" customHeight="1" x14ac:dyDescent="0.2">
      <c r="A19" s="9">
        <v>14</v>
      </c>
      <c r="B19" s="7" t="s">
        <v>18</v>
      </c>
      <c r="C19" s="10"/>
      <c r="D19" s="19" t="s">
        <v>25</v>
      </c>
      <c r="E19" s="20"/>
      <c r="F19" s="20"/>
      <c r="G19" s="21"/>
    </row>
    <row r="20" spans="1:7" s="8" customFormat="1" ht="21.95" customHeight="1" x14ac:dyDescent="0.2">
      <c r="A20" s="35" t="s">
        <v>19</v>
      </c>
      <c r="B20" s="36"/>
      <c r="C20" s="36"/>
      <c r="D20" s="12">
        <f>SUM(D8:D18)</f>
        <v>2001370</v>
      </c>
      <c r="E20" s="12">
        <f>SUM(E8:E18)</f>
        <v>1812972</v>
      </c>
      <c r="F20" s="12">
        <f>SUM(F8:G18)</f>
        <v>1027.2404658695125</v>
      </c>
      <c r="G20" s="2"/>
    </row>
    <row r="21" spans="1:7" ht="30" customHeight="1" x14ac:dyDescent="0.3">
      <c r="B21" s="3"/>
      <c r="C21" s="3"/>
      <c r="D21" s="3"/>
    </row>
    <row r="22" spans="1:7" ht="30" customHeight="1" x14ac:dyDescent="0.3">
      <c r="B22" s="3"/>
      <c r="C22" s="3"/>
      <c r="D22" s="37" t="s">
        <v>28</v>
      </c>
    </row>
    <row r="23" spans="1:7" ht="15" x14ac:dyDescent="0.25">
      <c r="E23" s="18" t="s">
        <v>26</v>
      </c>
    </row>
    <row r="24" spans="1:7" ht="15" x14ac:dyDescent="0.25">
      <c r="E24" s="18" t="s">
        <v>27</v>
      </c>
    </row>
    <row r="34" spans="8:23" ht="30" customHeight="1" x14ac:dyDescent="0.3"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</sheetData>
  <mergeCells count="12">
    <mergeCell ref="A20:C20"/>
    <mergeCell ref="D19:G19"/>
    <mergeCell ref="D6:G6"/>
    <mergeCell ref="D7:G7"/>
    <mergeCell ref="A1:G3"/>
    <mergeCell ref="A4:A5"/>
    <mergeCell ref="B4:B5"/>
    <mergeCell ref="D4:D5"/>
    <mergeCell ref="E4:E5"/>
    <mergeCell ref="F4:F5"/>
    <mergeCell ref="G4:G5"/>
    <mergeCell ref="C4:C5"/>
  </mergeCells>
  <pageMargins left="0.70866141732283472" right="0.70866141732283472" top="0.11" bottom="0.16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alongkorn chumwong</cp:lastModifiedBy>
  <cp:lastPrinted>2026-07-10T06:20:07Z</cp:lastPrinted>
  <dcterms:created xsi:type="dcterms:W3CDTF">2024-01-10T07:59:11Z</dcterms:created>
  <dcterms:modified xsi:type="dcterms:W3CDTF">2026-07-24T12:54:04Z</dcterms:modified>
</cp:coreProperties>
</file>